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13_ncr:1_{8BBF46AC-6E8B-4DBF-9C39-59A7670749EE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RC 2025" sheetId="1" r:id="rId1"/>
  </sheets>
  <definedNames>
    <definedName name="_xlnm.Print_Area" localSheetId="0">'RC 2025'!$A$1:$H$31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" i="1" l="1"/>
  <c r="C13" i="1"/>
  <c r="C11" i="1"/>
  <c r="C12" i="1"/>
  <c r="C8" i="1"/>
  <c r="C7" i="1"/>
  <c r="C27" i="1" s="1"/>
</calcChain>
</file>

<file path=xl/sharedStrings.xml><?xml version="1.0" encoding="utf-8"?>
<sst xmlns="http://schemas.openxmlformats.org/spreadsheetml/2006/main" count="50" uniqueCount="32">
  <si>
    <t>H.T.</t>
  </si>
  <si>
    <r>
      <rPr>
        <i/>
        <u/>
        <sz val="9"/>
        <color theme="1"/>
        <rFont val="Century Gothic"/>
        <family val="2"/>
      </rPr>
      <t>Indexation :</t>
    </r>
    <r>
      <rPr>
        <i/>
        <sz val="9"/>
        <color theme="1"/>
        <rFont val="Century Gothic"/>
        <family val="2"/>
      </rPr>
      <t xml:space="preserve">
Si oui indiquer dénomination et date de valeur de l’indice de référence</t>
    </r>
  </si>
  <si>
    <t>□ OUI - □ NON</t>
  </si>
  <si>
    <t>Etablissements</t>
  </si>
  <si>
    <t>T.T.C.</t>
  </si>
  <si>
    <t xml:space="preserve">Nom du candidat et cachet : </t>
  </si>
  <si>
    <t xml:space="preserve">Fait à :                                                                                                    </t>
  </si>
  <si>
    <t xml:space="preserve">Le : </t>
  </si>
  <si>
    <t>Taux</t>
  </si>
  <si>
    <t>Assiette - EPRD</t>
  </si>
  <si>
    <t>Cotisation T.T.C. frais compris</t>
  </si>
  <si>
    <t>Frais, accessoires, taxe attentats non compris</t>
  </si>
  <si>
    <t>SOLUTION DE BASE - RESPONSABILITE CIVILE GENERALE</t>
  </si>
  <si>
    <t xml:space="preserve">C.H la Ferté Bernard </t>
  </si>
  <si>
    <t>C.H du Lude</t>
  </si>
  <si>
    <t>P.H.G.N.S</t>
  </si>
  <si>
    <t xml:space="preserve">C.H ST CALAIS </t>
  </si>
  <si>
    <t>EPSM</t>
  </si>
  <si>
    <t>PSSL</t>
  </si>
  <si>
    <t>EHPAD Bessé sur Braye</t>
  </si>
  <si>
    <t xml:space="preserve">C.H. du Mans </t>
  </si>
  <si>
    <r>
      <t xml:space="preserve">Arrticle 2.B.1 du C.C.P. </t>
    </r>
    <r>
      <rPr>
        <b/>
        <sz val="8"/>
        <color theme="1"/>
        <rFont val="Century Gothic"/>
        <family val="2"/>
      </rPr>
      <t>solution de base</t>
    </r>
    <r>
      <rPr>
        <sz val="8"/>
        <color theme="1"/>
        <rFont val="Century Gothic"/>
        <family val="2"/>
      </rPr>
      <t xml:space="preserve"> </t>
    </r>
    <r>
      <rPr>
        <b/>
        <sz val="8"/>
        <color theme="1"/>
        <rFont val="Century Gothic"/>
        <family val="2"/>
      </rPr>
      <t>sans franchise Corporels 7 500 € :</t>
    </r>
  </si>
  <si>
    <r>
      <t xml:space="preserve">Arrticle 2.B.1 du C.C.P. </t>
    </r>
    <r>
      <rPr>
        <b/>
        <sz val="8"/>
        <color theme="1"/>
        <rFont val="Century Gothic"/>
        <family val="2"/>
      </rPr>
      <t xml:space="preserve">solution de base </t>
    </r>
    <r>
      <rPr>
        <sz val="8"/>
        <color theme="1"/>
        <rFont val="Century Gothic"/>
        <family val="2"/>
      </rPr>
      <t xml:space="preserve">:
</t>
    </r>
    <r>
      <rPr>
        <b/>
        <sz val="8"/>
        <color theme="1"/>
        <rFont val="Century Gothic"/>
        <family val="2"/>
      </rPr>
      <t>sans franchise corporels  :</t>
    </r>
  </si>
  <si>
    <t>SOLUTION DE BASE - COTISATION GLOBALE 2026 TTC :</t>
  </si>
  <si>
    <t>VARIANTE OBLIGATOIRE -avec franchise de 50.000 € pour les dommages corporels au titre de la RC "médicale"</t>
  </si>
  <si>
    <t xml:space="preserve">CH DU MANS </t>
  </si>
  <si>
    <t>Annexe n°1 à l'acte d'engagement :  FICHE DE TARIFICATION - Page 2/2</t>
  </si>
  <si>
    <t>Annexe n°1 à l'acte d'engagement :  FICHE DE TARIFICATION - Page 1/2</t>
  </si>
  <si>
    <t xml:space="preserve">C.H. Montval sur loir </t>
  </si>
  <si>
    <r>
      <rPr>
        <i/>
        <u/>
        <sz val="10"/>
        <color theme="1"/>
        <rFont val="Century Gothic"/>
        <family val="2"/>
      </rPr>
      <t>Indexation :</t>
    </r>
    <r>
      <rPr>
        <i/>
        <sz val="10"/>
        <color theme="1"/>
        <rFont val="Century Gothic"/>
        <family val="2"/>
      </rPr>
      <t xml:space="preserve">
Si oui indiquer dénomination et date de valeur de l’indice de référence</t>
    </r>
  </si>
  <si>
    <r>
      <rPr>
        <sz val="12"/>
        <color theme="1" tint="0.499984740745262"/>
        <rFont val="Century Gothic"/>
        <family val="2"/>
      </rPr>
      <t xml:space="preserve"> Assurances pour les besoins du GHT 72                                                                                                                                                                              Lot n°2   Responsabilité Civile                       </t>
    </r>
    <r>
      <rPr>
        <sz val="14"/>
        <color theme="1" tint="0.499984740745262"/>
        <rFont val="Century Gothic"/>
        <family val="2"/>
      </rPr>
      <t xml:space="preserve">                                         </t>
    </r>
  </si>
  <si>
    <r>
      <rPr>
        <sz val="12"/>
        <color theme="1" tint="0.499984740745262"/>
        <rFont val="Century Gothic"/>
        <family val="2"/>
      </rPr>
      <t xml:space="preserve"> Assurances pour les besoins du GHT 72                                                                                                                                                               Lot n°2   Responsabilité Civile                       </t>
    </r>
    <r>
      <rPr>
        <sz val="14"/>
        <color theme="1" tint="0.499984740745262"/>
        <rFont val="Century Gothic"/>
        <family val="2"/>
      </rPr>
      <t xml:space="preserve">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</si>
</sst>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u/>
      <sz val="12"/>
      <name val="Century Gothic"/>
      <family val="2"/>
    </font>
    <font>
      <sz val="14"/>
      <color theme="1" tint="0.499984740745262"/>
      <name val="Century Gothic"/>
      <family val="2"/>
    </font>
    <font>
      <i/>
      <sz val="9"/>
      <color theme="1"/>
      <name val="Century Gothic"/>
      <family val="2"/>
    </font>
    <font>
      <i/>
      <u/>
      <sz val="9"/>
      <color theme="1"/>
      <name val="Century Gothic"/>
      <family val="2"/>
    </font>
    <font>
      <sz val="14"/>
      <color theme="1"/>
      <name val="Century Gothic"/>
      <family val="2"/>
    </font>
    <font>
      <b/>
      <sz val="11"/>
      <color theme="0"/>
      <name val="Century Gothic"/>
      <family val="2"/>
    </font>
    <font>
      <sz val="10"/>
      <color theme="0"/>
      <name val="Century Gothic"/>
      <family val="2"/>
    </font>
    <font>
      <sz val="12"/>
      <color theme="0"/>
      <name val="Century Gothic"/>
      <family val="2"/>
    </font>
    <font>
      <sz val="9"/>
      <color theme="1"/>
      <name val="Century Gothic"/>
      <family val="2"/>
    </font>
    <font>
      <sz val="12"/>
      <color theme="1" tint="0.499984740745262"/>
      <name val="Century Gothic"/>
      <family val="2"/>
    </font>
    <font>
      <b/>
      <sz val="10"/>
      <color theme="0"/>
      <name val="Century Gothic"/>
      <family val="2"/>
    </font>
    <font>
      <b/>
      <sz val="12"/>
      <name val="Century Gothic"/>
      <family val="2"/>
    </font>
    <font>
      <sz val="11"/>
      <color rgb="FFDD7723"/>
      <name val="Century Gothic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10"/>
      <color rgb="FFFF0000"/>
      <name val="Century Gothic"/>
      <family val="2"/>
    </font>
    <font>
      <sz val="11"/>
      <name val="Century Gothic"/>
      <family val="2"/>
    </font>
    <font>
      <sz val="10"/>
      <color rgb="FFDD7723"/>
      <name val="Century Gothic"/>
      <family val="2"/>
    </font>
    <font>
      <sz val="8"/>
      <color rgb="FFDD7723"/>
      <name val="Century Gothic"/>
      <family val="2"/>
    </font>
    <font>
      <i/>
      <sz val="10"/>
      <color theme="1"/>
      <name val="Century Gothic"/>
      <family val="2"/>
    </font>
    <font>
      <i/>
      <u/>
      <sz val="10"/>
      <color theme="1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6C5C7"/>
        <bgColor indexed="64"/>
      </patternFill>
    </fill>
  </fills>
  <borders count="2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34998626667073579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 tint="-0.34998626667073579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34998626667073579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34998626667073579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24994659260841701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164" fontId="1" fillId="2" borderId="1" xfId="0" applyNumberFormat="1" applyFont="1" applyFill="1" applyBorder="1" applyAlignment="1">
      <alignment horizontal="center" vertical="center"/>
    </xf>
    <xf numFmtId="164" fontId="1" fillId="2" borderId="12" xfId="0" applyNumberFormat="1" applyFont="1" applyFill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 wrapText="1"/>
    </xf>
    <xf numFmtId="164" fontId="14" fillId="2" borderId="8" xfId="0" applyNumberFormat="1" applyFont="1" applyFill="1" applyBorder="1" applyAlignment="1">
      <alignment horizontal="center" vertical="center"/>
    </xf>
    <xf numFmtId="164" fontId="14" fillId="2" borderId="11" xfId="0" applyNumberFormat="1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right" vertical="center" wrapText="1"/>
    </xf>
    <xf numFmtId="164" fontId="17" fillId="2" borderId="11" xfId="0" applyNumberFormat="1" applyFont="1" applyFill="1" applyBorder="1" applyAlignment="1">
      <alignment horizontal="center" vertical="center"/>
    </xf>
    <xf numFmtId="164" fontId="18" fillId="2" borderId="11" xfId="0" applyNumberFormat="1" applyFont="1" applyFill="1" applyBorder="1" applyAlignment="1">
      <alignment horizontal="center" vertical="center"/>
    </xf>
    <xf numFmtId="164" fontId="18" fillId="2" borderId="8" xfId="0" applyNumberFormat="1" applyFont="1" applyFill="1" applyBorder="1" applyAlignment="1">
      <alignment horizontal="center" vertical="center"/>
    </xf>
    <xf numFmtId="164" fontId="19" fillId="2" borderId="8" xfId="0" applyNumberFormat="1" applyFont="1" applyFill="1" applyBorder="1" applyAlignment="1">
      <alignment horizontal="center" vertical="center" wrapText="1"/>
    </xf>
    <xf numFmtId="164" fontId="20" fillId="2" borderId="8" xfId="0" applyNumberFormat="1" applyFont="1" applyFill="1" applyBorder="1" applyAlignment="1">
      <alignment horizontal="center" vertical="center" wrapText="1"/>
    </xf>
    <xf numFmtId="164" fontId="18" fillId="2" borderId="8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9" fillId="3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/>
    </xf>
    <xf numFmtId="0" fontId="10" fillId="2" borderId="10" xfId="0" applyFont="1" applyFill="1" applyBorder="1" applyAlignment="1">
      <alignment horizontal="left" vertical="top"/>
    </xf>
    <xf numFmtId="0" fontId="10" fillId="2" borderId="8" xfId="0" applyFont="1" applyFill="1" applyBorder="1" applyAlignment="1">
      <alignment horizontal="left" vertical="center"/>
    </xf>
    <xf numFmtId="0" fontId="10" fillId="2" borderId="9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44" fontId="1" fillId="2" borderId="1" xfId="0" applyNumberFormat="1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164" fontId="17" fillId="2" borderId="20" xfId="0" applyNumberFormat="1" applyFont="1" applyFill="1" applyBorder="1" applyAlignment="1">
      <alignment horizontal="center" vertical="center"/>
    </xf>
    <xf numFmtId="164" fontId="17" fillId="2" borderId="21" xfId="0" applyNumberFormat="1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13" fillId="4" borderId="19" xfId="0" applyFont="1" applyFill="1" applyBorder="1" applyAlignment="1">
      <alignment horizontal="right" vertical="center" wrapText="1"/>
    </xf>
    <xf numFmtId="0" fontId="13" fillId="4" borderId="17" xfId="0" applyFont="1" applyFill="1" applyBorder="1" applyAlignment="1">
      <alignment horizontal="right" vertical="center" wrapText="1"/>
    </xf>
    <xf numFmtId="0" fontId="13" fillId="4" borderId="18" xfId="0" applyFont="1" applyFill="1" applyBorder="1" applyAlignment="1">
      <alignment horizontal="right" vertical="center" wrapText="1"/>
    </xf>
    <xf numFmtId="164" fontId="1" fillId="4" borderId="19" xfId="0" applyNumberFormat="1" applyFont="1" applyFill="1" applyBorder="1" applyAlignment="1">
      <alignment horizontal="center" vertical="center"/>
    </xf>
    <xf numFmtId="164" fontId="1" fillId="4" borderId="18" xfId="0" applyNumberFormat="1" applyFont="1" applyFill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2" xfId="0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right" vertical="center" wrapText="1"/>
    </xf>
    <xf numFmtId="0" fontId="21" fillId="0" borderId="3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6C5C7"/>
      <color rgb="FFDD77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Personnalisé 1">
      <a:dk1>
        <a:sysClr val="windowText" lastClr="000000"/>
      </a:dk1>
      <a:lt1>
        <a:sysClr val="window" lastClr="FFFFFF"/>
      </a:lt1>
      <a:dk2>
        <a:srgbClr val="1C7C95"/>
      </a:dk2>
      <a:lt2>
        <a:srgbClr val="CFE2E7"/>
      </a:lt2>
      <a:accent1>
        <a:srgbClr val="353535"/>
      </a:accent1>
      <a:accent2>
        <a:srgbClr val="31B4E6"/>
      </a:accent2>
      <a:accent3>
        <a:srgbClr val="265991"/>
      </a:accent3>
      <a:accent4>
        <a:srgbClr val="7E40CC"/>
      </a:accent4>
      <a:accent5>
        <a:srgbClr val="B927E9"/>
      </a:accent5>
      <a:accent6>
        <a:srgbClr val="E833BF"/>
      </a:accent6>
      <a:hlink>
        <a:srgbClr val="2DA0F1"/>
      </a:hlink>
      <a:folHlink>
        <a:srgbClr val="7ED1E6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showWhiteSpace="0" view="pageLayout" topLeftCell="A16" zoomScale="85" zoomScaleNormal="90" zoomScalePageLayoutView="85" workbookViewId="0">
      <selection activeCell="O9" sqref="O9"/>
    </sheetView>
  </sheetViews>
  <sheetFormatPr baseColWidth="10" defaultColWidth="9.140625" defaultRowHeight="13.5" x14ac:dyDescent="0.25"/>
  <cols>
    <col min="1" max="1" width="20.7109375" style="1" customWidth="1"/>
    <col min="2" max="2" width="34.85546875" style="1" customWidth="1"/>
    <col min="3" max="3" width="29.28515625" style="1" customWidth="1"/>
    <col min="4" max="5" width="20.7109375" style="1" customWidth="1"/>
    <col min="6" max="6" width="28.85546875" style="1" customWidth="1"/>
    <col min="7" max="8" width="14.7109375" style="1" customWidth="1"/>
    <col min="9" max="16384" width="9.140625" style="1"/>
  </cols>
  <sheetData>
    <row r="1" spans="1:8" ht="24" customHeight="1" x14ac:dyDescent="0.25">
      <c r="A1" s="20" t="s">
        <v>31</v>
      </c>
      <c r="B1" s="20"/>
      <c r="C1" s="20"/>
      <c r="D1" s="20"/>
      <c r="E1" s="20"/>
      <c r="F1" s="20"/>
      <c r="G1" s="20"/>
      <c r="H1" s="20"/>
    </row>
    <row r="2" spans="1:8" ht="33" customHeight="1" x14ac:dyDescent="0.25">
      <c r="A2" s="21" t="s">
        <v>27</v>
      </c>
      <c r="B2" s="21"/>
      <c r="C2" s="21"/>
      <c r="D2" s="21"/>
      <c r="E2" s="21"/>
      <c r="F2" s="21"/>
      <c r="G2" s="21"/>
      <c r="H2" s="21"/>
    </row>
    <row r="3" spans="1:8" ht="14.25" customHeight="1" x14ac:dyDescent="0.25">
      <c r="A3" s="22"/>
      <c r="B3" s="22"/>
      <c r="C3" s="22"/>
      <c r="D3" s="22"/>
      <c r="E3" s="22"/>
      <c r="F3" s="22"/>
      <c r="G3" s="22"/>
      <c r="H3" s="22"/>
    </row>
    <row r="4" spans="1:8" s="2" customFormat="1" ht="21.75" customHeight="1" x14ac:dyDescent="0.25">
      <c r="A4" s="23" t="s">
        <v>3</v>
      </c>
      <c r="B4" s="24"/>
      <c r="C4" s="29" t="s">
        <v>9</v>
      </c>
      <c r="D4" s="27" t="s">
        <v>8</v>
      </c>
      <c r="E4" s="28"/>
      <c r="F4" s="31" t="s">
        <v>11</v>
      </c>
      <c r="G4" s="31" t="s">
        <v>10</v>
      </c>
      <c r="H4" s="31"/>
    </row>
    <row r="5" spans="1:8" s="2" customFormat="1" ht="17.25" customHeight="1" x14ac:dyDescent="0.25">
      <c r="A5" s="25"/>
      <c r="B5" s="26"/>
      <c r="C5" s="30"/>
      <c r="D5" s="3" t="s">
        <v>0</v>
      </c>
      <c r="E5" s="4" t="s">
        <v>4</v>
      </c>
      <c r="F5" s="32"/>
      <c r="G5" s="32"/>
      <c r="H5" s="32"/>
    </row>
    <row r="6" spans="1:8" s="2" customFormat="1" ht="24" customHeight="1" x14ac:dyDescent="0.25">
      <c r="A6" s="45" t="s">
        <v>12</v>
      </c>
      <c r="B6" s="46"/>
      <c r="C6" s="46"/>
      <c r="D6" s="46"/>
      <c r="E6" s="46"/>
      <c r="F6" s="46"/>
      <c r="G6" s="46"/>
      <c r="H6" s="47"/>
    </row>
    <row r="7" spans="1:8" s="2" customFormat="1" ht="45.75" customHeight="1" x14ac:dyDescent="0.25">
      <c r="A7" s="10" t="s">
        <v>20</v>
      </c>
      <c r="B7" s="13" t="s">
        <v>21</v>
      </c>
      <c r="C7" s="16">
        <f>436789479.04+37824+13765264.97+4722531.48+18407121.39+5472912.42</f>
        <v>479195133.30000007</v>
      </c>
      <c r="D7" s="11"/>
      <c r="E7" s="6"/>
      <c r="F7" s="6"/>
      <c r="G7" s="54"/>
      <c r="H7" s="54"/>
    </row>
    <row r="8" spans="1:8" s="2" customFormat="1" ht="45.75" customHeight="1" x14ac:dyDescent="0.25">
      <c r="A8" s="9" t="s">
        <v>28</v>
      </c>
      <c r="B8" s="13" t="s">
        <v>22</v>
      </c>
      <c r="C8" s="16">
        <f>20238156+2334107+9726596+1008138</f>
        <v>33306997</v>
      </c>
      <c r="D8" s="7"/>
      <c r="E8" s="7"/>
      <c r="F8" s="7"/>
      <c r="G8" s="55"/>
      <c r="H8" s="55"/>
    </row>
    <row r="9" spans="1:8" s="2" customFormat="1" ht="45.75" customHeight="1" x14ac:dyDescent="0.25">
      <c r="A9" s="9" t="s">
        <v>13</v>
      </c>
      <c r="B9" s="13" t="s">
        <v>21</v>
      </c>
      <c r="C9" s="16">
        <v>35083566.299999997</v>
      </c>
      <c r="D9" s="11"/>
      <c r="E9" s="8"/>
      <c r="F9" s="8"/>
      <c r="G9" s="53"/>
      <c r="H9" s="53"/>
    </row>
    <row r="10" spans="1:8" s="2" customFormat="1" ht="45.75" customHeight="1" x14ac:dyDescent="0.25">
      <c r="A10" s="9" t="s">
        <v>14</v>
      </c>
      <c r="B10" s="13" t="s">
        <v>22</v>
      </c>
      <c r="C10" s="16">
        <f>4864585+1534490.32+3818388+57220</f>
        <v>10274683.32</v>
      </c>
      <c r="D10" s="11"/>
      <c r="E10" s="8"/>
      <c r="F10" s="8"/>
      <c r="G10" s="53"/>
      <c r="H10" s="53"/>
    </row>
    <row r="11" spans="1:8" s="2" customFormat="1" ht="45.75" customHeight="1" x14ac:dyDescent="0.25">
      <c r="A11" s="9" t="s">
        <v>15</v>
      </c>
      <c r="B11" s="13" t="s">
        <v>22</v>
      </c>
      <c r="C11" s="16">
        <f>4189206+2069556+18848143.33+1270027.68</f>
        <v>26376933.009999998</v>
      </c>
      <c r="D11" s="17"/>
      <c r="E11" s="8"/>
      <c r="F11" s="8"/>
      <c r="G11" s="53"/>
      <c r="H11" s="53"/>
    </row>
    <row r="12" spans="1:8" s="2" customFormat="1" ht="45.75" customHeight="1" x14ac:dyDescent="0.25">
      <c r="A12" s="9" t="s">
        <v>16</v>
      </c>
      <c r="B12" s="13" t="s">
        <v>21</v>
      </c>
      <c r="C12" s="16">
        <f>18382738+3896952+7514372+2506393+954871+1780780+2162081</f>
        <v>37198187</v>
      </c>
      <c r="D12" s="11"/>
      <c r="E12" s="8"/>
      <c r="F12" s="8"/>
      <c r="G12" s="53"/>
      <c r="H12" s="53"/>
    </row>
    <row r="13" spans="1:8" s="2" customFormat="1" ht="45.75" customHeight="1" x14ac:dyDescent="0.25">
      <c r="A13" s="9" t="s">
        <v>17</v>
      </c>
      <c r="B13" s="13" t="s">
        <v>22</v>
      </c>
      <c r="C13" s="19">
        <f>98924009.25+13756844.29</f>
        <v>112680853.53999999</v>
      </c>
      <c r="D13" s="18"/>
      <c r="E13" s="8"/>
      <c r="F13" s="8"/>
      <c r="G13" s="53"/>
      <c r="H13" s="53"/>
    </row>
    <row r="14" spans="1:8" s="2" customFormat="1" ht="45.75" customHeight="1" x14ac:dyDescent="0.25">
      <c r="A14" s="9" t="s">
        <v>18</v>
      </c>
      <c r="B14" s="13" t="s">
        <v>21</v>
      </c>
      <c r="C14" s="15">
        <v>83238098</v>
      </c>
      <c r="D14" s="12"/>
      <c r="E14" s="8"/>
      <c r="F14" s="8"/>
      <c r="G14" s="53"/>
      <c r="H14" s="53"/>
    </row>
    <row r="15" spans="1:8" s="2" customFormat="1" ht="45.75" customHeight="1" x14ac:dyDescent="0.25">
      <c r="A15" s="9" t="s">
        <v>19</v>
      </c>
      <c r="B15" s="13" t="s">
        <v>22</v>
      </c>
      <c r="C15" s="15">
        <v>3726884</v>
      </c>
      <c r="D15" s="12"/>
      <c r="E15" s="8"/>
      <c r="F15" s="8"/>
      <c r="G15" s="53"/>
      <c r="H15" s="53"/>
    </row>
    <row r="16" spans="1:8" s="2" customFormat="1" ht="44.25" customHeight="1" x14ac:dyDescent="0.25">
      <c r="A16" s="48" t="s">
        <v>23</v>
      </c>
      <c r="B16" s="49"/>
      <c r="C16" s="49"/>
      <c r="D16" s="49"/>
      <c r="E16" s="49"/>
      <c r="F16" s="50"/>
      <c r="G16" s="51"/>
      <c r="H16" s="52"/>
    </row>
    <row r="17" spans="1:8" s="2" customFormat="1" ht="36" customHeight="1" x14ac:dyDescent="0.25">
      <c r="A17" s="37" t="s">
        <v>1</v>
      </c>
      <c r="B17" s="38"/>
      <c r="C17" s="38"/>
      <c r="D17" s="39" t="s">
        <v>2</v>
      </c>
      <c r="E17" s="39"/>
      <c r="F17" s="40"/>
      <c r="G17" s="40"/>
      <c r="H17" s="40"/>
    </row>
    <row r="18" spans="1:8" ht="16.5" customHeight="1" x14ac:dyDescent="0.25">
      <c r="A18" s="35" t="s">
        <v>6</v>
      </c>
      <c r="B18" s="35"/>
      <c r="C18" s="35"/>
      <c r="D18" s="35"/>
      <c r="E18" s="35"/>
      <c r="F18" s="33" t="s">
        <v>5</v>
      </c>
      <c r="G18" s="33"/>
      <c r="H18" s="33"/>
    </row>
    <row r="19" spans="1:8" ht="36" customHeight="1" x14ac:dyDescent="0.25">
      <c r="A19" s="36"/>
      <c r="B19" s="36"/>
      <c r="C19" s="36"/>
      <c r="D19" s="36"/>
      <c r="E19" s="36"/>
      <c r="F19" s="33"/>
      <c r="G19" s="33"/>
      <c r="H19" s="33"/>
    </row>
    <row r="20" spans="1:8" ht="68.25" customHeight="1" x14ac:dyDescent="0.25">
      <c r="A20" s="34" t="s">
        <v>7</v>
      </c>
      <c r="B20" s="34"/>
      <c r="C20" s="34"/>
      <c r="D20" s="34"/>
      <c r="E20" s="34"/>
      <c r="F20" s="33"/>
      <c r="G20" s="33"/>
      <c r="H20" s="33"/>
    </row>
    <row r="21" spans="1:8" ht="24" customHeight="1" x14ac:dyDescent="0.25">
      <c r="A21" s="20" t="s">
        <v>30</v>
      </c>
      <c r="B21" s="20"/>
      <c r="C21" s="20"/>
      <c r="D21" s="20"/>
      <c r="E21" s="20"/>
      <c r="F21" s="20"/>
      <c r="G21" s="20"/>
      <c r="H21" s="20"/>
    </row>
    <row r="22" spans="1:8" ht="33" customHeight="1" x14ac:dyDescent="0.25">
      <c r="A22" s="21" t="s">
        <v>26</v>
      </c>
      <c r="B22" s="21"/>
      <c r="C22" s="21"/>
      <c r="D22" s="21"/>
      <c r="E22" s="21"/>
      <c r="F22" s="21"/>
      <c r="G22" s="21"/>
      <c r="H22" s="21"/>
    </row>
    <row r="23" spans="1:8" ht="14.25" customHeight="1" x14ac:dyDescent="0.25">
      <c r="A23" s="22"/>
      <c r="B23" s="22"/>
      <c r="C23" s="22"/>
      <c r="D23" s="22"/>
      <c r="E23" s="22"/>
      <c r="F23" s="22"/>
      <c r="G23" s="22"/>
      <c r="H23" s="22"/>
    </row>
    <row r="24" spans="1:8" s="2" customFormat="1" ht="21.75" customHeight="1" x14ac:dyDescent="0.25">
      <c r="A24" s="23" t="s">
        <v>3</v>
      </c>
      <c r="B24" s="24"/>
      <c r="C24" s="29" t="s">
        <v>9</v>
      </c>
      <c r="D24" s="27" t="s">
        <v>8</v>
      </c>
      <c r="E24" s="28"/>
      <c r="F24" s="31" t="s">
        <v>11</v>
      </c>
      <c r="G24" s="31" t="s">
        <v>10</v>
      </c>
      <c r="H24" s="31"/>
    </row>
    <row r="25" spans="1:8" s="2" customFormat="1" ht="17.25" customHeight="1" x14ac:dyDescent="0.25">
      <c r="A25" s="25"/>
      <c r="B25" s="26"/>
      <c r="C25" s="30"/>
      <c r="D25" s="3" t="s">
        <v>0</v>
      </c>
      <c r="E25" s="4" t="s">
        <v>4</v>
      </c>
      <c r="F25" s="32"/>
      <c r="G25" s="32"/>
      <c r="H25" s="32"/>
    </row>
    <row r="26" spans="1:8" s="2" customFormat="1" ht="29.25" customHeight="1" x14ac:dyDescent="0.25">
      <c r="A26" s="45" t="s">
        <v>24</v>
      </c>
      <c r="B26" s="46"/>
      <c r="C26" s="46"/>
      <c r="D26" s="46"/>
      <c r="E26" s="46"/>
      <c r="F26" s="46"/>
      <c r="G26" s="46"/>
      <c r="H26" s="47"/>
    </row>
    <row r="27" spans="1:8" s="2" customFormat="1" ht="43.5" customHeight="1" x14ac:dyDescent="0.25">
      <c r="A27" s="41" t="s">
        <v>25</v>
      </c>
      <c r="B27" s="42"/>
      <c r="C27" s="15">
        <f>C7</f>
        <v>479195133.30000007</v>
      </c>
      <c r="D27" s="14"/>
      <c r="E27" s="14"/>
      <c r="F27" s="14"/>
      <c r="G27" s="43"/>
      <c r="H27" s="44"/>
    </row>
    <row r="28" spans="1:8" s="2" customFormat="1" ht="50.25" customHeight="1" x14ac:dyDescent="0.25">
      <c r="A28" s="56" t="s">
        <v>29</v>
      </c>
      <c r="B28" s="57"/>
      <c r="C28" s="57"/>
      <c r="D28" s="39" t="s">
        <v>2</v>
      </c>
      <c r="E28" s="39"/>
      <c r="F28" s="40"/>
      <c r="G28" s="40"/>
      <c r="H28" s="40"/>
    </row>
    <row r="29" spans="1:8" ht="16.5" customHeight="1" x14ac:dyDescent="0.25">
      <c r="A29" s="35" t="s">
        <v>6</v>
      </c>
      <c r="B29" s="35"/>
      <c r="C29" s="35"/>
      <c r="D29" s="35"/>
      <c r="E29" s="35"/>
      <c r="F29" s="33" t="s">
        <v>5</v>
      </c>
      <c r="G29" s="33"/>
      <c r="H29" s="33"/>
    </row>
    <row r="30" spans="1:8" ht="36" customHeight="1" x14ac:dyDescent="0.25">
      <c r="A30" s="36"/>
      <c r="B30" s="36"/>
      <c r="C30" s="36"/>
      <c r="D30" s="36"/>
      <c r="E30" s="36"/>
      <c r="F30" s="33"/>
      <c r="G30" s="33"/>
      <c r="H30" s="33"/>
    </row>
    <row r="31" spans="1:8" ht="68.25" customHeight="1" x14ac:dyDescent="0.25">
      <c r="A31" s="34" t="s">
        <v>7</v>
      </c>
      <c r="B31" s="34"/>
      <c r="C31" s="34"/>
      <c r="D31" s="34"/>
      <c r="E31" s="34"/>
      <c r="F31" s="33"/>
      <c r="G31" s="33"/>
      <c r="H31" s="33"/>
    </row>
    <row r="32" spans="1:8" ht="35.25" customHeight="1" x14ac:dyDescent="0.25">
      <c r="A32" s="5"/>
      <c r="B32" s="5"/>
      <c r="C32" s="5"/>
      <c r="D32" s="5"/>
      <c r="E32" s="5"/>
      <c r="F32" s="5"/>
      <c r="G32" s="5"/>
      <c r="H32" s="5"/>
    </row>
    <row r="33" spans="1:8" ht="35.25" customHeight="1" x14ac:dyDescent="0.25">
      <c r="A33" s="5"/>
      <c r="B33" s="5"/>
      <c r="C33" s="5"/>
      <c r="D33" s="5"/>
      <c r="E33" s="5"/>
      <c r="F33" s="5"/>
      <c r="G33" s="5"/>
      <c r="H33" s="5"/>
    </row>
    <row r="34" spans="1:8" ht="35.25" customHeight="1" x14ac:dyDescent="0.25"/>
  </sheetData>
  <mergeCells count="43">
    <mergeCell ref="A26:H26"/>
    <mergeCell ref="G7:H7"/>
    <mergeCell ref="G8:H8"/>
    <mergeCell ref="G9:H9"/>
    <mergeCell ref="G14:H14"/>
    <mergeCell ref="A20:E20"/>
    <mergeCell ref="D24:E24"/>
    <mergeCell ref="F24:F25"/>
    <mergeCell ref="G24:H25"/>
    <mergeCell ref="G10:H10"/>
    <mergeCell ref="G11:H11"/>
    <mergeCell ref="G12:H12"/>
    <mergeCell ref="G13:H13"/>
    <mergeCell ref="A6:H6"/>
    <mergeCell ref="A16:F16"/>
    <mergeCell ref="G16:H16"/>
    <mergeCell ref="G15:H15"/>
    <mergeCell ref="D17:E17"/>
    <mergeCell ref="F17:H17"/>
    <mergeCell ref="F29:H31"/>
    <mergeCell ref="A31:E31"/>
    <mergeCell ref="A29:E30"/>
    <mergeCell ref="A17:C17"/>
    <mergeCell ref="A28:C28"/>
    <mergeCell ref="D28:E28"/>
    <mergeCell ref="F28:H28"/>
    <mergeCell ref="A21:H21"/>
    <mergeCell ref="A22:H22"/>
    <mergeCell ref="A23:H23"/>
    <mergeCell ref="A24:B25"/>
    <mergeCell ref="C24:C25"/>
    <mergeCell ref="A27:B27"/>
    <mergeCell ref="G27:H27"/>
    <mergeCell ref="A18:E19"/>
    <mergeCell ref="F18:H20"/>
    <mergeCell ref="A1:H1"/>
    <mergeCell ref="A2:H2"/>
    <mergeCell ref="A3:H3"/>
    <mergeCell ref="A4:B5"/>
    <mergeCell ref="D4:E4"/>
    <mergeCell ref="C4:C5"/>
    <mergeCell ref="F4:F5"/>
    <mergeCell ref="G4:H5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RC 2025</vt:lpstr>
      <vt:lpstr>'RC 2025'!Zone_d_impression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2025-06-17T14:54:53Z</dcterms:modified>
</cp:coreProperties>
</file>